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1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<sst xmlns="http://schemas.openxmlformats.org/spreadsheetml/2006/main" count="18" uniqueCount="13">
  <si>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BASIC PAY</t>
  </si>
  <si>
    <t xml:space="preserve">U.T.F </t>
  </si>
  <si>
    <t>OLD D.A @ 16.264%</t>
  </si>
  <si>
    <t>NEW D.A @24.824%</t>
  </si>
  <si>
    <t>Difference @8.56%</t>
  </si>
  <si>
    <t>7/10 to 11/10 Credited to P.F/CPS</t>
  </si>
  <si>
    <t>D.A.  Enhancement From 16.264% to 24.824%  w.e.f. July-2010</t>
  </si>
  <si>
    <t xml:space="preserve">P.F Credit from July-10 to Nov-10.            Cash from Dec-2010                       </t>
  </si>
  <si>
    <t>Cell No:9885071257</t>
  </si>
  <si>
    <t xml:space="preserve">        Prepared By:J.V.D. NAIK</t>
  </si>
  <si>
    <t>G.O. NO: 356                                                      Date:06.12.2010</t>
  </si>
  <si>
    <t>D.A. TABLE - GUNTUR  UNIT</t>
  </si>
  <si>
    <t>UTF GUNTUR DISTRICT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</si>
</sst>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b/>
      <sz val="36"/>
      <name val="Arial"/>
      <family val="2"/>
    </font>
    <font>
      <sz val="36"/>
      <name val="Arial"/>
      <family val="0"/>
    </font>
    <font>
      <b/>
      <sz val="9.5"/>
      <name val="Arial"/>
      <family val="2"/>
    </font>
    <font>
      <sz val="22"/>
      <name val="Arial"/>
      <family val="0"/>
    </font>
    <font>
      <sz val="10.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6">
      <selection activeCell="M46" sqref="M46"/>
    </sheetView>
  </sheetViews>
  <sheetFormatPr defaultColWidth="9.140625" defaultRowHeight="12.75"/>
  <cols>
    <col min="9" max="10" width="11.00390625" style="0" bestFit="1" customWidth="1"/>
    <col min="13" max="13" width="13.421875" style="0" customWidth="1"/>
  </cols>
  <sheetData>
    <row r="1" spans="1:11" ht="4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3.2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4" thickBot="1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 customHeight="1">
      <c r="A6" s="13" t="s">
        <v>0</v>
      </c>
      <c r="B6" s="16" t="s">
        <v>3</v>
      </c>
      <c r="C6" s="16" t="s">
        <v>2</v>
      </c>
      <c r="D6" s="16" t="s">
        <v>4</v>
      </c>
      <c r="E6" s="19" t="s">
        <v>5</v>
      </c>
      <c r="F6" s="22" t="s">
        <v>12</v>
      </c>
      <c r="G6" s="27" t="s">
        <v>0</v>
      </c>
      <c r="H6" s="28" t="s">
        <v>3</v>
      </c>
      <c r="I6" s="28" t="s">
        <v>2</v>
      </c>
      <c r="J6" s="33" t="s">
        <v>4</v>
      </c>
      <c r="K6" s="34" t="s">
        <v>5</v>
      </c>
    </row>
    <row r="7" spans="1:17" ht="12.75">
      <c r="A7" s="14"/>
      <c r="B7" s="17"/>
      <c r="C7" s="17"/>
      <c r="D7" s="17"/>
      <c r="E7" s="20"/>
      <c r="F7" s="23"/>
      <c r="G7" s="27"/>
      <c r="H7" s="28"/>
      <c r="I7" s="28"/>
      <c r="J7" s="33"/>
      <c r="K7" s="34"/>
      <c r="N7">
        <v>0</v>
      </c>
      <c r="O7">
        <f>N7*24.824%</f>
        <v>0</v>
      </c>
      <c r="P7">
        <f>N7*16.264%</f>
        <v>0</v>
      </c>
      <c r="Q7">
        <f>O7-P7</f>
        <v>0</v>
      </c>
    </row>
    <row r="8" spans="1:11" ht="27.75" customHeight="1">
      <c r="A8" s="15"/>
      <c r="B8" s="18"/>
      <c r="C8" s="18"/>
      <c r="D8" s="18"/>
      <c r="E8" s="21"/>
      <c r="F8" s="23"/>
      <c r="G8" s="27"/>
      <c r="H8" s="28"/>
      <c r="I8" s="28"/>
      <c r="J8" s="33"/>
      <c r="K8" s="34"/>
    </row>
    <row r="9" spans="1:12" ht="13.5">
      <c r="A9" s="4">
        <v>7100</v>
      </c>
      <c r="B9" s="4">
        <v>1763</v>
      </c>
      <c r="C9" s="4">
        <v>1155</v>
      </c>
      <c r="D9" s="4">
        <f aca="true" t="shared" si="0" ref="D9:D23">B9-C9</f>
        <v>608</v>
      </c>
      <c r="E9" s="5">
        <f aca="true" t="shared" si="1" ref="E9:E23">D9*5</f>
        <v>3040</v>
      </c>
      <c r="F9" s="24"/>
      <c r="G9" s="4">
        <v>20680</v>
      </c>
      <c r="H9" s="4">
        <v>5134</v>
      </c>
      <c r="I9" s="4">
        <v>3363</v>
      </c>
      <c r="J9" s="4">
        <f>H9-I9</f>
        <v>1771</v>
      </c>
      <c r="K9" s="6">
        <f aca="true" t="shared" si="2" ref="K9:K47">J9*5</f>
        <v>8855</v>
      </c>
      <c r="L9" s="7"/>
    </row>
    <row r="10" spans="1:12" ht="13.5">
      <c r="A10" s="4">
        <v>7300</v>
      </c>
      <c r="B10" s="4">
        <v>1812</v>
      </c>
      <c r="C10" s="4">
        <v>1187</v>
      </c>
      <c r="D10" s="4">
        <f t="shared" si="0"/>
        <v>625</v>
      </c>
      <c r="E10" s="5">
        <f t="shared" si="1"/>
        <v>3125</v>
      </c>
      <c r="F10" s="24"/>
      <c r="G10" s="4">
        <v>21250</v>
      </c>
      <c r="H10" s="4">
        <v>5275</v>
      </c>
      <c r="I10" s="4">
        <v>3456</v>
      </c>
      <c r="J10" s="4">
        <f>H10-I10</f>
        <v>1819</v>
      </c>
      <c r="K10" s="6">
        <f t="shared" si="2"/>
        <v>9095</v>
      </c>
      <c r="L10" s="7"/>
    </row>
    <row r="11" spans="1:12" ht="13.5">
      <c r="A11" s="4">
        <v>7520</v>
      </c>
      <c r="B11" s="4">
        <v>1867</v>
      </c>
      <c r="C11" s="4">
        <v>1223</v>
      </c>
      <c r="D11" s="4">
        <f t="shared" si="0"/>
        <v>644</v>
      </c>
      <c r="E11" s="5">
        <f t="shared" si="1"/>
        <v>3220</v>
      </c>
      <c r="F11" s="24"/>
      <c r="G11" s="4">
        <v>21820</v>
      </c>
      <c r="H11" s="4">
        <v>5417</v>
      </c>
      <c r="I11" s="4">
        <v>3549</v>
      </c>
      <c r="J11" s="4">
        <f aca="true" t="shared" si="3" ref="J11:J47">H11-I11</f>
        <v>1868</v>
      </c>
      <c r="K11" s="6">
        <f t="shared" si="2"/>
        <v>9340</v>
      </c>
      <c r="L11" s="7"/>
    </row>
    <row r="12" spans="1:12" ht="13.5">
      <c r="A12" s="4">
        <v>7740</v>
      </c>
      <c r="B12" s="4">
        <v>1921</v>
      </c>
      <c r="C12" s="4">
        <v>1259</v>
      </c>
      <c r="D12" s="4">
        <f t="shared" si="0"/>
        <v>662</v>
      </c>
      <c r="E12" s="5">
        <f t="shared" si="1"/>
        <v>3310</v>
      </c>
      <c r="F12" s="24"/>
      <c r="G12" s="4">
        <v>22430</v>
      </c>
      <c r="H12" s="4">
        <v>5568</v>
      </c>
      <c r="I12" s="4">
        <v>3648</v>
      </c>
      <c r="J12" s="4">
        <f t="shared" si="3"/>
        <v>1920</v>
      </c>
      <c r="K12" s="6">
        <f t="shared" si="2"/>
        <v>9600</v>
      </c>
      <c r="L12" s="7"/>
    </row>
    <row r="13" spans="1:12" ht="13.5">
      <c r="A13" s="4">
        <v>7960</v>
      </c>
      <c r="B13" s="4">
        <v>1976</v>
      </c>
      <c r="C13" s="4">
        <v>1295</v>
      </c>
      <c r="D13" s="4">
        <f t="shared" si="0"/>
        <v>681</v>
      </c>
      <c r="E13" s="5">
        <f t="shared" si="1"/>
        <v>3405</v>
      </c>
      <c r="F13" s="24"/>
      <c r="G13" s="4">
        <v>23040</v>
      </c>
      <c r="H13" s="4">
        <v>5719</v>
      </c>
      <c r="I13" s="4">
        <v>3747</v>
      </c>
      <c r="J13" s="4">
        <f t="shared" si="3"/>
        <v>1972</v>
      </c>
      <c r="K13" s="6">
        <f t="shared" si="2"/>
        <v>9860</v>
      </c>
      <c r="L13" s="7"/>
    </row>
    <row r="14" spans="1:12" ht="13.5">
      <c r="A14" s="4">
        <v>8200</v>
      </c>
      <c r="B14" s="4">
        <v>2036</v>
      </c>
      <c r="C14" s="4">
        <v>1334</v>
      </c>
      <c r="D14" s="4">
        <f t="shared" si="0"/>
        <v>702</v>
      </c>
      <c r="E14" s="5">
        <f t="shared" si="1"/>
        <v>3510</v>
      </c>
      <c r="F14" s="24"/>
      <c r="G14" s="4">
        <v>23650</v>
      </c>
      <c r="H14" s="4">
        <v>5871</v>
      </c>
      <c r="I14" s="4">
        <v>3846</v>
      </c>
      <c r="J14" s="4">
        <f t="shared" si="3"/>
        <v>2025</v>
      </c>
      <c r="K14" s="6">
        <f t="shared" si="2"/>
        <v>10125</v>
      </c>
      <c r="L14" s="7"/>
    </row>
    <row r="15" spans="1:12" ht="13.5">
      <c r="A15" s="4">
        <v>8440</v>
      </c>
      <c r="B15" s="4">
        <v>2095</v>
      </c>
      <c r="C15" s="4">
        <v>1373</v>
      </c>
      <c r="D15" s="4">
        <f t="shared" si="0"/>
        <v>722</v>
      </c>
      <c r="E15" s="5">
        <f t="shared" si="1"/>
        <v>3610</v>
      </c>
      <c r="F15" s="24"/>
      <c r="G15" s="4">
        <v>24300</v>
      </c>
      <c r="H15" s="4">
        <v>6032</v>
      </c>
      <c r="I15" s="4">
        <v>3952</v>
      </c>
      <c r="J15" s="4">
        <f t="shared" si="3"/>
        <v>2080</v>
      </c>
      <c r="K15" s="6">
        <f t="shared" si="2"/>
        <v>10400</v>
      </c>
      <c r="L15" s="7"/>
    </row>
    <row r="16" spans="1:12" ht="13.5">
      <c r="A16" s="4">
        <v>8680</v>
      </c>
      <c r="B16" s="4">
        <v>2155</v>
      </c>
      <c r="C16" s="4">
        <v>1412</v>
      </c>
      <c r="D16" s="4">
        <f t="shared" si="0"/>
        <v>743</v>
      </c>
      <c r="E16" s="5">
        <f t="shared" si="1"/>
        <v>3715</v>
      </c>
      <c r="F16" s="24"/>
      <c r="G16" s="4">
        <v>24950</v>
      </c>
      <c r="H16" s="4">
        <v>6194</v>
      </c>
      <c r="I16" s="4">
        <v>4058</v>
      </c>
      <c r="J16" s="4">
        <f t="shared" si="3"/>
        <v>2136</v>
      </c>
      <c r="K16" s="6">
        <f t="shared" si="2"/>
        <v>10680</v>
      </c>
      <c r="L16" s="7"/>
    </row>
    <row r="17" spans="1:12" ht="13.5">
      <c r="A17" s="4">
        <v>8940</v>
      </c>
      <c r="B17" s="4">
        <v>2219</v>
      </c>
      <c r="C17" s="4">
        <v>1454</v>
      </c>
      <c r="D17" s="4">
        <f t="shared" si="0"/>
        <v>765</v>
      </c>
      <c r="E17" s="5">
        <f t="shared" si="1"/>
        <v>3825</v>
      </c>
      <c r="F17" s="24"/>
      <c r="G17" s="4">
        <v>25600</v>
      </c>
      <c r="H17" s="4">
        <v>6355</v>
      </c>
      <c r="I17" s="4">
        <v>4164</v>
      </c>
      <c r="J17" s="4">
        <f t="shared" si="3"/>
        <v>2191</v>
      </c>
      <c r="K17" s="6">
        <f t="shared" si="2"/>
        <v>10955</v>
      </c>
      <c r="L17" s="7"/>
    </row>
    <row r="18" spans="1:12" ht="13.5">
      <c r="A18" s="4">
        <v>9200</v>
      </c>
      <c r="B18" s="4">
        <v>2284</v>
      </c>
      <c r="C18" s="4">
        <v>1496</v>
      </c>
      <c r="D18" s="4">
        <f t="shared" si="0"/>
        <v>788</v>
      </c>
      <c r="E18" s="5">
        <f t="shared" si="1"/>
        <v>3940</v>
      </c>
      <c r="F18" s="24"/>
      <c r="G18" s="4">
        <v>26300</v>
      </c>
      <c r="H18" s="4">
        <v>6529</v>
      </c>
      <c r="I18" s="4">
        <v>4277</v>
      </c>
      <c r="J18" s="4">
        <f t="shared" si="3"/>
        <v>2252</v>
      </c>
      <c r="K18" s="6">
        <f t="shared" si="2"/>
        <v>11260</v>
      </c>
      <c r="L18" s="7"/>
    </row>
    <row r="19" spans="1:12" ht="13.5">
      <c r="A19" s="4">
        <v>9460</v>
      </c>
      <c r="B19" s="4">
        <v>2348</v>
      </c>
      <c r="C19" s="4">
        <v>1539</v>
      </c>
      <c r="D19" s="4">
        <f t="shared" si="0"/>
        <v>809</v>
      </c>
      <c r="E19" s="5">
        <f t="shared" si="1"/>
        <v>4045</v>
      </c>
      <c r="F19" s="24"/>
      <c r="G19" s="4">
        <v>27000</v>
      </c>
      <c r="H19" s="4">
        <v>6702</v>
      </c>
      <c r="I19" s="4">
        <v>4391</v>
      </c>
      <c r="J19" s="4">
        <f t="shared" si="3"/>
        <v>2311</v>
      </c>
      <c r="K19" s="6">
        <f t="shared" si="2"/>
        <v>11555</v>
      </c>
      <c r="L19" s="7"/>
    </row>
    <row r="20" spans="1:12" ht="13.5">
      <c r="A20" s="4">
        <v>9740</v>
      </c>
      <c r="B20" s="4">
        <v>2418</v>
      </c>
      <c r="C20" s="4">
        <v>1584</v>
      </c>
      <c r="D20" s="4">
        <f t="shared" si="0"/>
        <v>834</v>
      </c>
      <c r="E20" s="5">
        <f t="shared" si="1"/>
        <v>4170</v>
      </c>
      <c r="F20" s="24"/>
      <c r="G20" s="4">
        <v>27700</v>
      </c>
      <c r="H20" s="4">
        <v>6876</v>
      </c>
      <c r="I20" s="4">
        <v>4505</v>
      </c>
      <c r="J20" s="4">
        <f t="shared" si="3"/>
        <v>2371</v>
      </c>
      <c r="K20" s="6">
        <f t="shared" si="2"/>
        <v>11855</v>
      </c>
      <c r="L20" s="7"/>
    </row>
    <row r="21" spans="1:12" ht="13.5">
      <c r="A21" s="4">
        <v>10020</v>
      </c>
      <c r="B21" s="4">
        <v>2487</v>
      </c>
      <c r="C21" s="4">
        <v>1630</v>
      </c>
      <c r="D21" s="4">
        <f t="shared" si="0"/>
        <v>857</v>
      </c>
      <c r="E21" s="5">
        <f t="shared" si="1"/>
        <v>4285</v>
      </c>
      <c r="F21" s="24"/>
      <c r="G21" s="4">
        <v>28450</v>
      </c>
      <c r="H21" s="4">
        <v>7062</v>
      </c>
      <c r="I21" s="4">
        <v>4627</v>
      </c>
      <c r="J21" s="4">
        <f t="shared" si="3"/>
        <v>2435</v>
      </c>
      <c r="K21" s="6">
        <f t="shared" si="2"/>
        <v>12175</v>
      </c>
      <c r="L21" s="7"/>
    </row>
    <row r="22" spans="1:12" ht="13.5">
      <c r="A22" s="4">
        <v>10300</v>
      </c>
      <c r="B22" s="4">
        <v>2557</v>
      </c>
      <c r="C22" s="4">
        <v>1675</v>
      </c>
      <c r="D22" s="4">
        <f t="shared" si="0"/>
        <v>882</v>
      </c>
      <c r="E22" s="5">
        <f t="shared" si="1"/>
        <v>4410</v>
      </c>
      <c r="F22" s="24"/>
      <c r="G22" s="4">
        <v>29200</v>
      </c>
      <c r="H22" s="4">
        <v>7249</v>
      </c>
      <c r="I22" s="4">
        <v>4749</v>
      </c>
      <c r="J22" s="4">
        <f t="shared" si="3"/>
        <v>2500</v>
      </c>
      <c r="K22" s="6">
        <f t="shared" si="2"/>
        <v>12500</v>
      </c>
      <c r="L22" s="7"/>
    </row>
    <row r="23" spans="1:12" ht="13.5">
      <c r="A23" s="4">
        <v>10600</v>
      </c>
      <c r="B23" s="4">
        <v>2631</v>
      </c>
      <c r="C23" s="4">
        <v>1724</v>
      </c>
      <c r="D23" s="4">
        <f t="shared" si="0"/>
        <v>907</v>
      </c>
      <c r="E23" s="5">
        <f t="shared" si="1"/>
        <v>4535</v>
      </c>
      <c r="F23" s="24"/>
      <c r="G23" s="4">
        <v>29950</v>
      </c>
      <c r="H23" s="4">
        <v>7435</v>
      </c>
      <c r="I23" s="4">
        <v>4871</v>
      </c>
      <c r="J23" s="4">
        <f t="shared" si="3"/>
        <v>2564</v>
      </c>
      <c r="K23" s="6">
        <f t="shared" si="2"/>
        <v>12820</v>
      </c>
      <c r="L23" s="7"/>
    </row>
    <row r="24" spans="1:12" ht="13.5">
      <c r="A24" s="26"/>
      <c r="B24" s="26"/>
      <c r="C24" s="26"/>
      <c r="D24" s="26"/>
      <c r="E24" s="26"/>
      <c r="F24" s="24"/>
      <c r="G24" s="4">
        <v>30750</v>
      </c>
      <c r="H24" s="4">
        <v>7633</v>
      </c>
      <c r="I24" s="4">
        <v>5001</v>
      </c>
      <c r="J24" s="4">
        <f t="shared" si="3"/>
        <v>2632</v>
      </c>
      <c r="K24" s="6">
        <f t="shared" si="2"/>
        <v>13160</v>
      </c>
      <c r="L24" s="7"/>
    </row>
    <row r="25" spans="1:12" ht="13.5">
      <c r="A25" s="4">
        <v>10900</v>
      </c>
      <c r="B25" s="4">
        <v>2706</v>
      </c>
      <c r="C25" s="4">
        <v>1773</v>
      </c>
      <c r="D25" s="4">
        <f aca="true" t="shared" si="4" ref="D25:D47">B25-C25</f>
        <v>933</v>
      </c>
      <c r="E25" s="5">
        <f aca="true" t="shared" si="5" ref="E25:E47">D25*5</f>
        <v>4665</v>
      </c>
      <c r="F25" s="24"/>
      <c r="G25" s="4">
        <v>31550</v>
      </c>
      <c r="H25" s="4">
        <v>7832</v>
      </c>
      <c r="I25" s="4">
        <v>5131</v>
      </c>
      <c r="J25" s="4">
        <f t="shared" si="3"/>
        <v>2701</v>
      </c>
      <c r="K25" s="6">
        <f t="shared" si="2"/>
        <v>13505</v>
      </c>
      <c r="L25" s="7"/>
    </row>
    <row r="26" spans="1:14" ht="13.5">
      <c r="A26" s="4">
        <v>11200</v>
      </c>
      <c r="B26" s="4">
        <v>2780</v>
      </c>
      <c r="C26" s="4">
        <v>1822</v>
      </c>
      <c r="D26" s="4">
        <f t="shared" si="4"/>
        <v>958</v>
      </c>
      <c r="E26" s="5">
        <f t="shared" si="5"/>
        <v>4790</v>
      </c>
      <c r="F26" s="24"/>
      <c r="G26" s="4">
        <v>32350</v>
      </c>
      <c r="H26" s="4">
        <v>8031</v>
      </c>
      <c r="I26" s="4">
        <v>5261</v>
      </c>
      <c r="J26" s="4">
        <f t="shared" si="3"/>
        <v>2770</v>
      </c>
      <c r="K26" s="6">
        <f t="shared" si="2"/>
        <v>13850</v>
      </c>
      <c r="L26" s="7"/>
      <c r="N26" s="3"/>
    </row>
    <row r="27" spans="1:14" ht="13.5">
      <c r="A27" s="4">
        <v>11530</v>
      </c>
      <c r="B27" s="4">
        <v>2862</v>
      </c>
      <c r="C27" s="4">
        <v>1875</v>
      </c>
      <c r="D27" s="4">
        <f t="shared" si="4"/>
        <v>987</v>
      </c>
      <c r="E27" s="5">
        <f t="shared" si="5"/>
        <v>4935</v>
      </c>
      <c r="F27" s="24"/>
      <c r="G27" s="4">
        <v>33200</v>
      </c>
      <c r="H27" s="4">
        <v>8242</v>
      </c>
      <c r="I27" s="4">
        <v>5400</v>
      </c>
      <c r="J27" s="4">
        <f t="shared" si="3"/>
        <v>2842</v>
      </c>
      <c r="K27" s="6">
        <f t="shared" si="2"/>
        <v>14210</v>
      </c>
      <c r="L27" s="7"/>
      <c r="N27" s="3"/>
    </row>
    <row r="28" spans="1:14" ht="13.5">
      <c r="A28" s="4">
        <v>11860</v>
      </c>
      <c r="B28" s="4">
        <v>2944</v>
      </c>
      <c r="C28" s="4">
        <v>1929</v>
      </c>
      <c r="D28" s="4">
        <f t="shared" si="4"/>
        <v>1015</v>
      </c>
      <c r="E28" s="5">
        <f t="shared" si="5"/>
        <v>5075</v>
      </c>
      <c r="F28" s="24"/>
      <c r="G28" s="4">
        <v>34050</v>
      </c>
      <c r="H28" s="4">
        <v>8453</v>
      </c>
      <c r="I28" s="4">
        <v>5538</v>
      </c>
      <c r="J28" s="4">
        <f t="shared" si="3"/>
        <v>2915</v>
      </c>
      <c r="K28" s="6">
        <f t="shared" si="2"/>
        <v>14575</v>
      </c>
      <c r="L28" s="7"/>
      <c r="N28" s="3"/>
    </row>
    <row r="29" spans="1:14" ht="13.5">
      <c r="A29" s="4">
        <v>12190</v>
      </c>
      <c r="B29" s="4">
        <v>3026</v>
      </c>
      <c r="C29" s="4">
        <v>1983</v>
      </c>
      <c r="D29" s="4">
        <f t="shared" si="4"/>
        <v>1043</v>
      </c>
      <c r="E29" s="5">
        <f t="shared" si="5"/>
        <v>5215</v>
      </c>
      <c r="F29" s="24"/>
      <c r="G29" s="4">
        <v>34900</v>
      </c>
      <c r="H29" s="4">
        <v>8664</v>
      </c>
      <c r="I29" s="4">
        <v>5676</v>
      </c>
      <c r="J29" s="4">
        <f t="shared" si="3"/>
        <v>2988</v>
      </c>
      <c r="K29" s="6">
        <f t="shared" si="2"/>
        <v>14940</v>
      </c>
      <c r="L29" s="7"/>
      <c r="N29" s="3"/>
    </row>
    <row r="30" spans="1:14" ht="13.5">
      <c r="A30" s="4">
        <v>12550</v>
      </c>
      <c r="B30" s="4">
        <v>3115</v>
      </c>
      <c r="C30" s="4">
        <v>2041</v>
      </c>
      <c r="D30" s="4">
        <f t="shared" si="4"/>
        <v>1074</v>
      </c>
      <c r="E30" s="5">
        <f t="shared" si="5"/>
        <v>5370</v>
      </c>
      <c r="F30" s="24"/>
      <c r="G30" s="4">
        <v>35800</v>
      </c>
      <c r="H30" s="4">
        <v>8887</v>
      </c>
      <c r="I30" s="4">
        <v>5823</v>
      </c>
      <c r="J30" s="4">
        <f t="shared" si="3"/>
        <v>3064</v>
      </c>
      <c r="K30" s="6">
        <f t="shared" si="2"/>
        <v>15320</v>
      </c>
      <c r="L30" s="7"/>
      <c r="N30" s="3"/>
    </row>
    <row r="31" spans="1:14" ht="13.5">
      <c r="A31" s="4">
        <v>12910</v>
      </c>
      <c r="B31" s="4">
        <v>3205</v>
      </c>
      <c r="C31" s="4">
        <v>2100</v>
      </c>
      <c r="D31" s="4">
        <f t="shared" si="4"/>
        <v>1105</v>
      </c>
      <c r="E31" s="5">
        <f t="shared" si="5"/>
        <v>5525</v>
      </c>
      <c r="F31" s="24"/>
      <c r="G31" s="4">
        <v>36700</v>
      </c>
      <c r="H31" s="4">
        <v>9110</v>
      </c>
      <c r="I31" s="4">
        <v>5969</v>
      </c>
      <c r="J31" s="4">
        <f t="shared" si="3"/>
        <v>3141</v>
      </c>
      <c r="K31" s="6">
        <f t="shared" si="2"/>
        <v>15705</v>
      </c>
      <c r="L31" s="7"/>
      <c r="N31" s="3"/>
    </row>
    <row r="32" spans="1:14" ht="13.5">
      <c r="A32" s="4">
        <v>13270</v>
      </c>
      <c r="B32" s="4">
        <v>3294</v>
      </c>
      <c r="C32" s="4">
        <v>2158</v>
      </c>
      <c r="D32" s="4">
        <f t="shared" si="4"/>
        <v>1136</v>
      </c>
      <c r="E32" s="5">
        <f t="shared" si="5"/>
        <v>5680</v>
      </c>
      <c r="F32" s="24"/>
      <c r="G32" s="4">
        <v>37600</v>
      </c>
      <c r="H32" s="4">
        <v>9334</v>
      </c>
      <c r="I32" s="4">
        <v>6115</v>
      </c>
      <c r="J32" s="4">
        <f t="shared" si="3"/>
        <v>3219</v>
      </c>
      <c r="K32" s="6">
        <f t="shared" si="2"/>
        <v>16095</v>
      </c>
      <c r="L32" s="7"/>
      <c r="N32" s="3"/>
    </row>
    <row r="33" spans="1:14" ht="13.5">
      <c r="A33" s="4">
        <v>13660</v>
      </c>
      <c r="B33" s="4">
        <v>3391</v>
      </c>
      <c r="C33" s="4">
        <v>2222</v>
      </c>
      <c r="D33" s="4">
        <f t="shared" si="4"/>
        <v>1169</v>
      </c>
      <c r="E33" s="5">
        <f t="shared" si="5"/>
        <v>5845</v>
      </c>
      <c r="F33" s="24"/>
      <c r="G33" s="4">
        <v>38570</v>
      </c>
      <c r="H33" s="4">
        <v>9575</v>
      </c>
      <c r="I33" s="4">
        <v>6273</v>
      </c>
      <c r="J33" s="4">
        <f t="shared" si="3"/>
        <v>3302</v>
      </c>
      <c r="K33" s="6">
        <f t="shared" si="2"/>
        <v>16510</v>
      </c>
      <c r="L33" s="7"/>
      <c r="N33" s="3"/>
    </row>
    <row r="34" spans="1:14" ht="13.5">
      <c r="A34" s="4">
        <v>14050</v>
      </c>
      <c r="B34" s="4">
        <v>3488</v>
      </c>
      <c r="C34" s="4">
        <v>2285</v>
      </c>
      <c r="D34" s="4">
        <f t="shared" si="4"/>
        <v>1203</v>
      </c>
      <c r="E34" s="5">
        <f t="shared" si="5"/>
        <v>6015</v>
      </c>
      <c r="F34" s="24"/>
      <c r="G34" s="4">
        <v>39540</v>
      </c>
      <c r="H34" s="4">
        <v>9815</v>
      </c>
      <c r="I34" s="4">
        <v>6431</v>
      </c>
      <c r="J34" s="4">
        <f t="shared" si="3"/>
        <v>3384</v>
      </c>
      <c r="K34" s="6">
        <f t="shared" si="2"/>
        <v>16920</v>
      </c>
      <c r="L34" s="7"/>
      <c r="N34" s="3"/>
    </row>
    <row r="35" spans="1:14" ht="13.5">
      <c r="A35" s="4">
        <v>14440</v>
      </c>
      <c r="B35" s="4">
        <v>3585</v>
      </c>
      <c r="C35" s="4">
        <v>2349</v>
      </c>
      <c r="D35" s="4">
        <f t="shared" si="4"/>
        <v>1236</v>
      </c>
      <c r="E35" s="5">
        <f t="shared" si="5"/>
        <v>6180</v>
      </c>
      <c r="F35" s="24"/>
      <c r="G35" s="4">
        <v>40510</v>
      </c>
      <c r="H35" s="4">
        <v>10056</v>
      </c>
      <c r="I35" s="4">
        <v>6589</v>
      </c>
      <c r="J35" s="4">
        <f t="shared" si="3"/>
        <v>3467</v>
      </c>
      <c r="K35" s="6">
        <f t="shared" si="2"/>
        <v>17335</v>
      </c>
      <c r="L35" s="7"/>
      <c r="N35" s="3"/>
    </row>
    <row r="36" spans="1:14" ht="13.5">
      <c r="A36" s="4">
        <v>14860</v>
      </c>
      <c r="B36" s="4">
        <v>3689</v>
      </c>
      <c r="C36" s="4">
        <v>2417</v>
      </c>
      <c r="D36" s="4">
        <f t="shared" si="4"/>
        <v>1272</v>
      </c>
      <c r="E36" s="5">
        <f t="shared" si="5"/>
        <v>6360</v>
      </c>
      <c r="F36" s="24"/>
      <c r="G36" s="4">
        <v>41550</v>
      </c>
      <c r="H36" s="4">
        <v>10314</v>
      </c>
      <c r="I36" s="4">
        <v>6758</v>
      </c>
      <c r="J36" s="4">
        <f t="shared" si="3"/>
        <v>3556</v>
      </c>
      <c r="K36" s="6">
        <f t="shared" si="2"/>
        <v>17780</v>
      </c>
      <c r="L36" s="7"/>
      <c r="N36" s="3"/>
    </row>
    <row r="37" spans="1:14" ht="13.5">
      <c r="A37" s="4">
        <v>15280</v>
      </c>
      <c r="B37" s="4">
        <v>3793</v>
      </c>
      <c r="C37" s="4">
        <v>2485</v>
      </c>
      <c r="D37" s="4">
        <f t="shared" si="4"/>
        <v>1308</v>
      </c>
      <c r="E37" s="5">
        <f t="shared" si="5"/>
        <v>6540</v>
      </c>
      <c r="F37" s="24"/>
      <c r="G37" s="4">
        <v>42590</v>
      </c>
      <c r="H37" s="4">
        <v>10573</v>
      </c>
      <c r="I37" s="4">
        <v>6927</v>
      </c>
      <c r="J37" s="4">
        <f t="shared" si="3"/>
        <v>3646</v>
      </c>
      <c r="K37" s="6">
        <f t="shared" si="2"/>
        <v>18230</v>
      </c>
      <c r="L37" s="7"/>
      <c r="N37" s="3"/>
    </row>
    <row r="38" spans="1:14" ht="13.5">
      <c r="A38" s="4">
        <v>15700</v>
      </c>
      <c r="B38" s="4">
        <v>3897</v>
      </c>
      <c r="C38" s="4">
        <v>2553</v>
      </c>
      <c r="D38" s="4">
        <f t="shared" si="4"/>
        <v>1344</v>
      </c>
      <c r="E38" s="5">
        <f t="shared" si="5"/>
        <v>6720</v>
      </c>
      <c r="F38" s="24"/>
      <c r="G38" s="4">
        <v>43630</v>
      </c>
      <c r="H38" s="4">
        <v>10831</v>
      </c>
      <c r="I38" s="4">
        <v>7096</v>
      </c>
      <c r="J38" s="4">
        <f t="shared" si="3"/>
        <v>3735</v>
      </c>
      <c r="K38" s="6">
        <f t="shared" si="2"/>
        <v>18675</v>
      </c>
      <c r="L38" s="7"/>
      <c r="N38" s="3"/>
    </row>
    <row r="39" spans="1:14" ht="13.5">
      <c r="A39" s="4">
        <v>16150</v>
      </c>
      <c r="B39" s="4">
        <v>4009</v>
      </c>
      <c r="C39" s="4">
        <v>2627</v>
      </c>
      <c r="D39" s="4">
        <f t="shared" si="4"/>
        <v>1382</v>
      </c>
      <c r="E39" s="5">
        <f t="shared" si="5"/>
        <v>6910</v>
      </c>
      <c r="F39" s="24"/>
      <c r="G39" s="4">
        <v>44740</v>
      </c>
      <c r="H39" s="4">
        <v>11106</v>
      </c>
      <c r="I39" s="4">
        <v>7277</v>
      </c>
      <c r="J39" s="4">
        <f t="shared" si="3"/>
        <v>3829</v>
      </c>
      <c r="K39" s="6">
        <f t="shared" si="2"/>
        <v>19145</v>
      </c>
      <c r="L39" s="7"/>
      <c r="N39" s="3"/>
    </row>
    <row r="40" spans="1:14" ht="13.5">
      <c r="A40" s="4">
        <v>16600</v>
      </c>
      <c r="B40" s="4">
        <v>4121</v>
      </c>
      <c r="C40" s="4">
        <v>2700</v>
      </c>
      <c r="D40" s="4">
        <f t="shared" si="4"/>
        <v>1421</v>
      </c>
      <c r="E40" s="5">
        <f t="shared" si="5"/>
        <v>7105</v>
      </c>
      <c r="F40" s="24"/>
      <c r="G40" s="4">
        <v>45850</v>
      </c>
      <c r="H40" s="4">
        <v>11382</v>
      </c>
      <c r="I40" s="4">
        <v>7457</v>
      </c>
      <c r="J40" s="4">
        <f t="shared" si="3"/>
        <v>3925</v>
      </c>
      <c r="K40" s="6">
        <f t="shared" si="2"/>
        <v>19625</v>
      </c>
      <c r="L40" s="7"/>
      <c r="N40" s="3"/>
    </row>
    <row r="41" spans="1:14" ht="13.5">
      <c r="A41" s="4">
        <v>17050</v>
      </c>
      <c r="B41" s="4">
        <v>4232</v>
      </c>
      <c r="C41" s="4">
        <v>2773</v>
      </c>
      <c r="D41" s="4">
        <f t="shared" si="4"/>
        <v>1459</v>
      </c>
      <c r="E41" s="5">
        <f t="shared" si="5"/>
        <v>7295</v>
      </c>
      <c r="F41" s="24"/>
      <c r="G41" s="4">
        <v>46960</v>
      </c>
      <c r="H41" s="4">
        <v>11657</v>
      </c>
      <c r="I41" s="4">
        <v>7638</v>
      </c>
      <c r="J41" s="4">
        <f t="shared" si="3"/>
        <v>4019</v>
      </c>
      <c r="K41" s="6">
        <f t="shared" si="2"/>
        <v>20095</v>
      </c>
      <c r="L41" s="7"/>
      <c r="N41" s="3"/>
    </row>
    <row r="42" spans="1:14" ht="13.5">
      <c r="A42" s="4">
        <v>17540</v>
      </c>
      <c r="B42" s="4">
        <v>4354</v>
      </c>
      <c r="C42" s="4">
        <v>2853</v>
      </c>
      <c r="D42" s="4">
        <f t="shared" si="4"/>
        <v>1501</v>
      </c>
      <c r="E42" s="5">
        <f t="shared" si="5"/>
        <v>7505</v>
      </c>
      <c r="F42" s="24"/>
      <c r="G42" s="4">
        <v>48160</v>
      </c>
      <c r="H42" s="4">
        <v>11955</v>
      </c>
      <c r="I42" s="4">
        <v>7833</v>
      </c>
      <c r="J42" s="4">
        <f t="shared" si="3"/>
        <v>4122</v>
      </c>
      <c r="K42" s="6">
        <f t="shared" si="2"/>
        <v>20610</v>
      </c>
      <c r="L42" s="7"/>
      <c r="N42" s="3"/>
    </row>
    <row r="43" spans="1:14" ht="13.5">
      <c r="A43" s="4">
        <v>18030</v>
      </c>
      <c r="B43" s="4">
        <v>4476</v>
      </c>
      <c r="C43" s="4">
        <v>2932</v>
      </c>
      <c r="D43" s="4">
        <f t="shared" si="4"/>
        <v>1544</v>
      </c>
      <c r="E43" s="5">
        <f t="shared" si="5"/>
        <v>7720</v>
      </c>
      <c r="F43" s="24"/>
      <c r="G43" s="4">
        <v>49360</v>
      </c>
      <c r="H43" s="4">
        <v>12253</v>
      </c>
      <c r="I43" s="4">
        <v>8028</v>
      </c>
      <c r="J43" s="4">
        <f t="shared" si="3"/>
        <v>4225</v>
      </c>
      <c r="K43" s="6">
        <f t="shared" si="2"/>
        <v>21125</v>
      </c>
      <c r="L43" s="7"/>
      <c r="N43" s="3"/>
    </row>
    <row r="44" spans="1:14" ht="13.5">
      <c r="A44" s="4">
        <v>18520</v>
      </c>
      <c r="B44" s="4">
        <v>4597</v>
      </c>
      <c r="C44" s="4">
        <v>3012</v>
      </c>
      <c r="D44" s="4">
        <f t="shared" si="4"/>
        <v>1585</v>
      </c>
      <c r="E44" s="5">
        <f t="shared" si="5"/>
        <v>7925</v>
      </c>
      <c r="F44" s="24"/>
      <c r="G44" s="4">
        <v>50560</v>
      </c>
      <c r="H44" s="4">
        <v>12551</v>
      </c>
      <c r="I44" s="4">
        <v>8223</v>
      </c>
      <c r="J44" s="4">
        <f t="shared" si="3"/>
        <v>4328</v>
      </c>
      <c r="K44" s="6">
        <f t="shared" si="2"/>
        <v>21640</v>
      </c>
      <c r="L44" s="7"/>
      <c r="N44" s="3"/>
    </row>
    <row r="45" spans="1:14" ht="13.5">
      <c r="A45" s="4">
        <v>19050</v>
      </c>
      <c r="B45" s="4">
        <v>4729</v>
      </c>
      <c r="C45" s="4">
        <v>3098</v>
      </c>
      <c r="D45" s="4">
        <f t="shared" si="4"/>
        <v>1631</v>
      </c>
      <c r="E45" s="5">
        <f t="shared" si="5"/>
        <v>8155</v>
      </c>
      <c r="F45" s="24"/>
      <c r="G45" s="4">
        <v>51760</v>
      </c>
      <c r="H45" s="4">
        <v>12849</v>
      </c>
      <c r="I45" s="4">
        <v>8418</v>
      </c>
      <c r="J45" s="4">
        <f t="shared" si="3"/>
        <v>4431</v>
      </c>
      <c r="K45" s="8">
        <f t="shared" si="2"/>
        <v>22155</v>
      </c>
      <c r="L45" s="7"/>
      <c r="N45" s="3"/>
    </row>
    <row r="46" spans="1:14" ht="13.5">
      <c r="A46" s="4">
        <v>19580</v>
      </c>
      <c r="B46" s="4">
        <v>4861</v>
      </c>
      <c r="C46" s="4">
        <v>3184</v>
      </c>
      <c r="D46" s="4">
        <f t="shared" si="4"/>
        <v>1677</v>
      </c>
      <c r="E46" s="5">
        <f t="shared" si="5"/>
        <v>8385</v>
      </c>
      <c r="F46" s="24"/>
      <c r="G46" s="4">
        <v>53060</v>
      </c>
      <c r="H46" s="4">
        <v>13172</v>
      </c>
      <c r="I46" s="4">
        <v>8630</v>
      </c>
      <c r="J46" s="4">
        <f t="shared" si="3"/>
        <v>4542</v>
      </c>
      <c r="K46" s="8">
        <f t="shared" si="2"/>
        <v>22710</v>
      </c>
      <c r="L46" s="7"/>
      <c r="N46" s="3"/>
    </row>
    <row r="47" spans="1:14" ht="14.25" thickBot="1">
      <c r="A47" s="4">
        <v>20110</v>
      </c>
      <c r="B47" s="4">
        <v>4992</v>
      </c>
      <c r="C47" s="4">
        <v>3271</v>
      </c>
      <c r="D47" s="4">
        <f t="shared" si="4"/>
        <v>1721</v>
      </c>
      <c r="E47" s="5">
        <f t="shared" si="5"/>
        <v>8605</v>
      </c>
      <c r="F47" s="25"/>
      <c r="G47" s="4">
        <v>55660</v>
      </c>
      <c r="H47" s="4">
        <v>13817</v>
      </c>
      <c r="I47" s="4">
        <v>9053</v>
      </c>
      <c r="J47" s="4">
        <f t="shared" si="3"/>
        <v>4764</v>
      </c>
      <c r="K47" s="8">
        <f t="shared" si="2"/>
        <v>23820</v>
      </c>
      <c r="L47" s="7"/>
      <c r="N47" s="3"/>
    </row>
    <row r="48" spans="1:14" ht="13.5">
      <c r="A48" s="1"/>
      <c r="F48" s="2"/>
      <c r="I48" s="2"/>
      <c r="N48" s="3"/>
    </row>
    <row r="49" spans="1:9" ht="12.75" customHeight="1">
      <c r="A49" s="10" t="s">
        <v>9</v>
      </c>
      <c r="B49" s="10"/>
      <c r="C49" s="10"/>
      <c r="D49" s="10"/>
      <c r="E49" s="10"/>
      <c r="F49" s="10"/>
      <c r="G49" s="2"/>
      <c r="H49" s="2"/>
      <c r="I49" s="9"/>
    </row>
    <row r="50" spans="2:10" ht="12.75">
      <c r="B50" s="2" t="s">
        <v>8</v>
      </c>
      <c r="D50" s="2"/>
      <c r="F50" s="2"/>
      <c r="G50" s="2"/>
      <c r="H50" s="2"/>
      <c r="J50" s="2"/>
    </row>
    <row r="51" spans="6:10" ht="12.75">
      <c r="F51" s="2"/>
      <c r="J51" s="2"/>
    </row>
  </sheetData>
  <mergeCells count="18">
    <mergeCell ref="H6:H8"/>
    <mergeCell ref="I6:I8"/>
    <mergeCell ref="A1:K1"/>
    <mergeCell ref="A2:K2"/>
    <mergeCell ref="A3:K3"/>
    <mergeCell ref="A4:K4"/>
    <mergeCell ref="J6:J8"/>
    <mergeCell ref="K6:K8"/>
    <mergeCell ref="A49:F49"/>
    <mergeCell ref="A5:K5"/>
    <mergeCell ref="A6:A8"/>
    <mergeCell ref="B6:B8"/>
    <mergeCell ref="C6:C8"/>
    <mergeCell ref="D6:D8"/>
    <mergeCell ref="E6:E8"/>
    <mergeCell ref="F6:F47"/>
    <mergeCell ref="A24:E24"/>
    <mergeCell ref="G6:G8"/>
  </mergeCells>
  <printOptions/>
  <pageMargins left="1.13" right="0.5" top="0.25" bottom="0.25" header="0.5" footer="0.5"/>
  <pageSetup horizontalDpi="600" verticalDpi="600" orientation="portrait" scale="84" r:id="rId1"/>
  <rowBreaks count="1" manualBreakCount="1">
    <brk id="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http://sharingcentre.info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Activated User</dc:creator>
  <cp:keywords/>
  <dc:description/>
  <cp:lastModifiedBy>Activated User</cp:lastModifiedBy>
  <cp:lastPrinted>2010-12-06T15:13:39Z</cp:lastPrinted>
  <dcterms:created xsi:type="dcterms:W3CDTF">2010-07-01T13:41:19Z</dcterms:created>
  <dcterms:modified xsi:type="dcterms:W3CDTF">2010-12-18T17:11:51Z</dcterms:modified>
  <cp:category/>
  <cp:version/>
  <cp:contentType/>
  <cp:contentStatus/>
</cp:coreProperties>
</file>